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25" activeTab="0"/>
  </bookViews>
  <sheets>
    <sheet name="Récapitulati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<sst xmlns="http://schemas.openxmlformats.org/spreadsheetml/2006/main" count="332" uniqueCount="178">
  <si>
    <t>Rang</t>
  </si>
  <si>
    <t>Qual</t>
  </si>
  <si>
    <t>Total</t>
  </si>
  <si>
    <t>Libre</t>
  </si>
  <si>
    <t>Trait</t>
  </si>
  <si>
    <t>Nom du chien</t>
  </si>
  <si>
    <t>Race / sexe</t>
  </si>
  <si>
    <t>Conducteur</t>
  </si>
  <si>
    <t>Club</t>
  </si>
  <si>
    <t>Régionale</t>
  </si>
  <si>
    <t>Né le</t>
  </si>
  <si>
    <t xml:space="preserve">Résultats Echelon 1 </t>
  </si>
  <si>
    <t>Résultats Echelon 2</t>
  </si>
  <si>
    <t xml:space="preserve">Arrivée : </t>
  </si>
  <si>
    <t>VAUX LE PENIL</t>
  </si>
  <si>
    <t xml:space="preserve">Résultats Brevets </t>
  </si>
  <si>
    <t>Juge 1 : Jean Marie ROPP</t>
  </si>
  <si>
    <t>Juge 2 : Jean Marie ROPP</t>
  </si>
  <si>
    <t>EXC</t>
  </si>
  <si>
    <t>CORRY Vom Schwaiger Wappen II</t>
  </si>
  <si>
    <t>Rottweiler F</t>
  </si>
  <si>
    <t>M COMPAGNON Eric</t>
  </si>
  <si>
    <t>Lusigny/Barse 10</t>
  </si>
  <si>
    <t>Champagne Ardenne</t>
  </si>
  <si>
    <t>Libre : Bernard POTTIN</t>
  </si>
  <si>
    <t>Trait : Alain CHIALI</t>
  </si>
  <si>
    <t>MUSE de la Cité des Senteurs</t>
  </si>
  <si>
    <t>B.Beauce F</t>
  </si>
  <si>
    <t>M PITOIS Daniel</t>
  </si>
  <si>
    <t>Domerat 03</t>
  </si>
  <si>
    <t>A.B.V.</t>
  </si>
  <si>
    <t>LIMBO de la Forêt de l'Iron</t>
  </si>
  <si>
    <t>B.B.M. M</t>
  </si>
  <si>
    <t>Mme RASLE Sandra</t>
  </si>
  <si>
    <t>Le Mee 77</t>
  </si>
  <si>
    <t>Ile de France</t>
  </si>
  <si>
    <t>00/00/00</t>
  </si>
  <si>
    <t>JAGGER du Banc des Hermelles</t>
  </si>
  <si>
    <t>Mme LEMAITRE Jessica</t>
  </si>
  <si>
    <t>St Dizier 52</t>
  </si>
  <si>
    <t>MAMBO de l'Ecir</t>
  </si>
  <si>
    <t>B.Pyr. M</t>
  </si>
  <si>
    <t>Mme TOSTIVINT Catherine</t>
  </si>
  <si>
    <t>Sommerviller 54</t>
  </si>
  <si>
    <t>Lorraine</t>
  </si>
  <si>
    <t>MONELLA du Pays des Clarines</t>
  </si>
  <si>
    <t>B.Picard F</t>
  </si>
  <si>
    <t>M PIERRAT Martine</t>
  </si>
  <si>
    <t>Vologne 88</t>
  </si>
  <si>
    <t>MALOUK du Fond des Loges</t>
  </si>
  <si>
    <t>B.ALL. M</t>
  </si>
  <si>
    <t>M COTET Armand</t>
  </si>
  <si>
    <t>HURGAN du Blazon à Croix d'Argent</t>
  </si>
  <si>
    <t>M ARNICOT Rranck</t>
  </si>
  <si>
    <t>LAYA des Compagnons du Duc Bernard</t>
  </si>
  <si>
    <t>B.ALL. F</t>
  </si>
  <si>
    <t xml:space="preserve">Mme Loren  LAMPERNESSE </t>
  </si>
  <si>
    <t>Bucy le Long 02</t>
  </si>
  <si>
    <t>Nord-Picardie</t>
  </si>
  <si>
    <t>TB</t>
  </si>
  <si>
    <t>MORE THAN That Forestry's</t>
  </si>
  <si>
    <t>Golden M</t>
  </si>
  <si>
    <t>Mme HAY Isabelle</t>
  </si>
  <si>
    <t>Orchies 59</t>
  </si>
  <si>
    <t>SHO</t>
  </si>
  <si>
    <t>B</t>
  </si>
  <si>
    <t>JECK des Joyeuses Gambades</t>
  </si>
  <si>
    <t>Bouvier de l'Entlebuch M</t>
  </si>
  <si>
    <t>M DEZEYRAUD-PIERZO Francis</t>
  </si>
  <si>
    <t>LUTHER King</t>
  </si>
  <si>
    <t>B.Beauce M</t>
  </si>
  <si>
    <t>Mme LEYMARIE Laurence</t>
  </si>
  <si>
    <t>Vaux le Pénil 77</t>
  </si>
  <si>
    <t>JORKA du Domaine des Gardiens de la Vallée</t>
  </si>
  <si>
    <t>M CORDELLE Jean Pierre</t>
  </si>
  <si>
    <t>Vallée du Breuchin 70</t>
  </si>
  <si>
    <t>Franche Comté</t>
  </si>
  <si>
    <t>GUINESS du Marais du Diable</t>
  </si>
  <si>
    <t>JASPE / JASIK du Pic d'Espade</t>
  </si>
  <si>
    <t>B.Pyr. F</t>
  </si>
  <si>
    <t>Mme Michèle LOSSOUARN</t>
  </si>
  <si>
    <t>Brest 29</t>
  </si>
  <si>
    <t>Bretagne</t>
  </si>
  <si>
    <t>LARA de la Presqu'ile Guérandaise</t>
  </si>
  <si>
    <t>Mme PRA Lydie</t>
  </si>
  <si>
    <t>Gauchy 02</t>
  </si>
  <si>
    <t>JAYA de Ker'bali</t>
  </si>
  <si>
    <t>M MABILAIS  Philippe</t>
  </si>
  <si>
    <t>F C Centre Bretagne 56</t>
  </si>
  <si>
    <t>H'ARDIGRAND Kira Kyou</t>
  </si>
  <si>
    <t>Mme LAFONT Patricia</t>
  </si>
  <si>
    <t>MOITA de l'Ode Bellezza</t>
  </si>
  <si>
    <t>Mme SARACCHI Llilane</t>
  </si>
  <si>
    <t>Basse Goulaine 44</t>
  </si>
  <si>
    <t>JABADAO du Royaume de Fanalia</t>
  </si>
  <si>
    <t>Schapendoes M</t>
  </si>
  <si>
    <t>M PRISOT Jean Pierre</t>
  </si>
  <si>
    <t>Trégueux 22</t>
  </si>
  <si>
    <t>IRKOS</t>
  </si>
  <si>
    <t>M LAMPERNESSE Ariel</t>
  </si>
  <si>
    <t>HOUME de la Cirée des Senteurs</t>
  </si>
  <si>
    <t>Mme PITOIS Nathalie</t>
  </si>
  <si>
    <t>MAYDAY de la Buissonnière</t>
  </si>
  <si>
    <t>B.Brie M</t>
  </si>
  <si>
    <t>M COQUERIE Dominique</t>
  </si>
  <si>
    <t>Angers CCSE 49</t>
  </si>
  <si>
    <t>Maine Anjou</t>
  </si>
  <si>
    <t>GAVIN des Sentiers du Val Rox</t>
  </si>
  <si>
    <t>Mme PONCIN Valérie</t>
  </si>
  <si>
    <t>Villefranche / Saône 69</t>
  </si>
  <si>
    <t>Rhône Alpes</t>
  </si>
  <si>
    <t>ENOUCK de la Maison de Nouk</t>
  </si>
  <si>
    <t>Mme PETIT Marinette</t>
  </si>
  <si>
    <t>Montrichard 41</t>
  </si>
  <si>
    <t>Centre</t>
  </si>
  <si>
    <t xml:space="preserve">Résultats Echelon 3 </t>
  </si>
  <si>
    <t>Libre : Jean Marie ROPP</t>
  </si>
  <si>
    <t>DREAM du Mosselbach</t>
  </si>
  <si>
    <t>M ROOS Christian</t>
  </si>
  <si>
    <t>Ingwiller 67</t>
  </si>
  <si>
    <t>Alsace</t>
  </si>
  <si>
    <t xml:space="preserve">HOXHANE des Loups du Levant </t>
  </si>
  <si>
    <t>B.B.M. F</t>
  </si>
  <si>
    <t>M PETEUIL Bernard</t>
  </si>
  <si>
    <t>Creusot 71</t>
  </si>
  <si>
    <t>Bourgogne</t>
  </si>
  <si>
    <t xml:space="preserve">ETSABE del Pata Viento </t>
  </si>
  <si>
    <t>B.Brie F</t>
  </si>
  <si>
    <t>Mme HOUNAU Catherine</t>
  </si>
  <si>
    <t>HANCOLIE de la Vallée d'Oueil</t>
  </si>
  <si>
    <t>Mme EVEN Amandine</t>
  </si>
  <si>
    <t>Saintes 17</t>
  </si>
  <si>
    <t>ACT 17</t>
  </si>
  <si>
    <t>IRWALL de la Noé d'Orient</t>
  </si>
  <si>
    <t>Mme BERTHET Brigitte</t>
  </si>
  <si>
    <t>Machecoul 44</t>
  </si>
  <si>
    <t>FAENZA de l'Iris d'Or</t>
  </si>
  <si>
    <t>M POPOT Roland</t>
  </si>
  <si>
    <t>Ingré 45</t>
  </si>
  <si>
    <t>BRAHMS du Pla de la Jasse</t>
  </si>
  <si>
    <t>Mme GUELAT Christiane</t>
  </si>
  <si>
    <t>HEAVEN des Plaines de Thièrache</t>
  </si>
  <si>
    <t>M CARRIERE Jean Pierre</t>
  </si>
  <si>
    <t>Villers St Paul 60</t>
  </si>
  <si>
    <t>Oise</t>
  </si>
  <si>
    <t>FANTA de la Vie Pastorale</t>
  </si>
  <si>
    <t>ELLE OUADJET des Scarabées d'Her Bak</t>
  </si>
  <si>
    <t>Schnauzer F</t>
  </si>
  <si>
    <t>Mme MACE Françoise</t>
  </si>
  <si>
    <t>EARLY</t>
  </si>
  <si>
    <t>Kelpie Aust. F</t>
  </si>
  <si>
    <t>Mme Dominique LATHUILLERE</t>
  </si>
  <si>
    <t>NC</t>
  </si>
  <si>
    <t>KROKUS de Dasilva</t>
  </si>
  <si>
    <t>Bouvier des Flandres M</t>
  </si>
  <si>
    <t xml:space="preserve">Mme LE CLAINCHE  Chantal </t>
  </si>
  <si>
    <t>Lorient Queven 56</t>
  </si>
  <si>
    <t>FARFADET du Lavoir des Marais</t>
  </si>
  <si>
    <t>Mme LACOLOMBE Danièle</t>
  </si>
  <si>
    <t>Chantilly 60</t>
  </si>
  <si>
    <t>LAMM du Fond des Camps</t>
  </si>
  <si>
    <t>M PARIS Noël</t>
  </si>
  <si>
    <t>ECO du Champs d'Onix</t>
  </si>
  <si>
    <t>Mme OGIER-DENIS Gisèle</t>
  </si>
  <si>
    <t>Pontois 38</t>
  </si>
  <si>
    <t>ELIOTT du Clos du Schauenberg</t>
  </si>
  <si>
    <t>M COCHET Lucien</t>
  </si>
  <si>
    <t>Auxerre 89</t>
  </si>
  <si>
    <t>FLOX du Domaine de Sursaint</t>
  </si>
  <si>
    <t>B.Picard M</t>
  </si>
  <si>
    <t>Mme VALETTE Michèle</t>
  </si>
  <si>
    <t>Etampes 91</t>
  </si>
  <si>
    <t>DRACK du Clos du Richaumoine</t>
  </si>
  <si>
    <t>B.B.T. M</t>
  </si>
  <si>
    <t>M GROISY Bernard</t>
  </si>
  <si>
    <t>10 et 11 Mars 2018</t>
  </si>
  <si>
    <t>Trait : Philippe GISSELBRECHT</t>
  </si>
  <si>
    <t>Arrivée : LAILLE André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</si>
</sst>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"/>
    <numFmt numFmtId="181" formatCode="dd/mm/yy;@"/>
  </numFmts>
  <fonts count="42">
    <font>
      <sz val="10"/>
      <name val="Arial"/>
      <family val="0"/>
    </font>
    <font>
      <b/>
      <sz val="12"/>
      <name val="Comic Sans MS"/>
      <family val="4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80" fontId="0" fillId="34" borderId="12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80" fontId="0" fillId="34" borderId="10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14" fontId="0" fillId="34" borderId="12" xfId="0" applyNumberFormat="1" applyFill="1" applyBorder="1" applyAlignment="1">
      <alignment horizontal="center" vertical="center" wrapText="1"/>
    </xf>
    <xf numFmtId="14" fontId="0" fillId="34" borderId="13" xfId="0" applyNumberFormat="1" applyFill="1" applyBorder="1" applyAlignment="1">
      <alignment horizontal="center" vertical="center" wrapText="1"/>
    </xf>
    <xf numFmtId="180" fontId="6" fillId="34" borderId="14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80" fontId="6" fillId="34" borderId="16" xfId="0" applyNumberFormat="1" applyFont="1" applyFill="1" applyBorder="1" applyAlignment="1">
      <alignment horizontal="center" vertical="center" wrapText="1"/>
    </xf>
    <xf numFmtId="180" fontId="0" fillId="34" borderId="16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180" fontId="6" fillId="34" borderId="19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right" vertical="center"/>
    </xf>
    <xf numFmtId="181" fontId="5" fillId="33" borderId="21" xfId="0" applyNumberFormat="1" applyFont="1" applyFill="1" applyBorder="1" applyAlignment="1">
      <alignment horizontal="right" vertical="center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TS%20ANNUELS\7-PROGRAMME%20SECRETARIAT%20Vaux%20le%20P&#233;nil%2010%20Mars%202018\Renseign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seignements généraux"/>
      <sheetName val="Feuil2"/>
    </sheetNames>
    <sheetDataSet>
      <sheetData sheetId="0">
        <row r="4">
          <cell r="D4" t="str">
            <v>VAUX LE PENIL</v>
          </cell>
        </row>
        <row r="6">
          <cell r="K6" t="str">
            <v>Ile de France</v>
          </cell>
        </row>
        <row r="10">
          <cell r="D10" t="str">
            <v>10 et 11 Mars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64"/>
  <sheetViews>
    <sheetView tabSelected="1" zoomScalePageLayoutView="0" workbookViewId="0" topLeftCell="A1">
      <selection activeCell="A4" sqref="A4:IV64"/>
    </sheetView>
  </sheetViews>
  <sheetFormatPr defaultColWidth="11.421875" defaultRowHeight="12.75"/>
  <cols>
    <col min="1" max="5" width="8.7109375" style="0" customWidth="1"/>
    <col min="6" max="6" width="29.8515625" style="0" customWidth="1"/>
    <col min="7" max="7" width="14.421875" style="0" customWidth="1"/>
    <col min="8" max="8" width="22.28125" style="0" customWidth="1"/>
    <col min="9" max="9" width="16.7109375" style="0" customWidth="1"/>
  </cols>
  <sheetData>
    <row r="1" spans="1:11" ht="22.5" customHeight="1">
      <c r="A1" s="39" t="str">
        <f>'[1]Renseignements généraux'!$D$4&amp;" ("&amp;'[1]Renseignements généraux'!$K$6&amp;")"</f>
        <v>VAUX LE PENIL (Ile de France)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2.5" customHeight="1">
      <c r="A2" s="39" t="str">
        <f>"Le "&amp;'[1]Renseignements généraux'!$D$10</f>
        <v>Le 10 et 11 Mars 2018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 ht="25.5" customHeight="1">
      <c r="A4" s="33" t="s">
        <v>14</v>
      </c>
      <c r="B4" s="34"/>
      <c r="C4" s="34"/>
      <c r="D4" s="34"/>
      <c r="E4" s="34"/>
      <c r="F4" s="35" t="s">
        <v>15</v>
      </c>
      <c r="G4" s="35"/>
      <c r="H4" s="35"/>
      <c r="I4" s="36" t="s">
        <v>175</v>
      </c>
      <c r="J4" s="36"/>
      <c r="K4" s="37"/>
    </row>
    <row r="5" spans="1:11" ht="25.5" customHeight="1">
      <c r="A5" s="38" t="s">
        <v>16</v>
      </c>
      <c r="B5" s="31"/>
      <c r="C5" s="31"/>
      <c r="D5" s="31"/>
      <c r="E5" s="31"/>
      <c r="F5" s="31"/>
      <c r="G5" s="31" t="s">
        <v>17</v>
      </c>
      <c r="H5" s="31"/>
      <c r="I5" s="31"/>
      <c r="J5" s="31"/>
      <c r="K5" s="32"/>
    </row>
    <row r="6" spans="1:11" ht="25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2" t="s">
        <v>9</v>
      </c>
      <c r="K6" s="3" t="s">
        <v>10</v>
      </c>
    </row>
    <row r="7" spans="1:11" ht="25.5" customHeight="1">
      <c r="A7" s="29">
        <v>1</v>
      </c>
      <c r="B7" s="7" t="s">
        <v>18</v>
      </c>
      <c r="C7" s="7">
        <v>178</v>
      </c>
      <c r="D7" s="6">
        <v>94</v>
      </c>
      <c r="E7" s="6">
        <v>84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  <c r="K7" s="8">
        <v>42715</v>
      </c>
    </row>
    <row r="8" ht="25.5" customHeight="1"/>
    <row r="9" ht="25.5" customHeight="1"/>
    <row r="10" spans="1:11" ht="25.5" customHeight="1">
      <c r="A10" s="33" t="s">
        <v>14</v>
      </c>
      <c r="B10" s="34"/>
      <c r="C10" s="34"/>
      <c r="D10" s="34"/>
      <c r="E10" s="34"/>
      <c r="F10" s="35" t="s">
        <v>11</v>
      </c>
      <c r="G10" s="35"/>
      <c r="H10" s="35"/>
      <c r="I10" s="36" t="s">
        <v>175</v>
      </c>
      <c r="J10" s="36"/>
      <c r="K10" s="37"/>
    </row>
    <row r="11" spans="1:11" ht="25.5" customHeight="1">
      <c r="A11" s="38" t="s">
        <v>24</v>
      </c>
      <c r="B11" s="31"/>
      <c r="C11" s="31"/>
      <c r="D11" s="31"/>
      <c r="E11" s="5"/>
      <c r="F11" s="31" t="s">
        <v>25</v>
      </c>
      <c r="G11" s="31"/>
      <c r="H11" s="5"/>
      <c r="I11" s="31" t="s">
        <v>13</v>
      </c>
      <c r="J11" s="31"/>
      <c r="K11" s="32"/>
    </row>
    <row r="12" spans="1:11" ht="25.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2" t="s">
        <v>6</v>
      </c>
      <c r="H12" s="1" t="s">
        <v>7</v>
      </c>
      <c r="I12" s="1" t="s">
        <v>8</v>
      </c>
      <c r="J12" s="2" t="s">
        <v>9</v>
      </c>
      <c r="K12" s="3" t="s">
        <v>10</v>
      </c>
    </row>
    <row r="13" spans="1:11" ht="25.5" customHeight="1">
      <c r="A13" s="26">
        <v>1</v>
      </c>
      <c r="B13" s="10" t="s">
        <v>18</v>
      </c>
      <c r="C13" s="10">
        <v>197</v>
      </c>
      <c r="D13" s="9">
        <v>98.5</v>
      </c>
      <c r="E13" s="9">
        <v>98.5</v>
      </c>
      <c r="F13" s="10" t="s">
        <v>26</v>
      </c>
      <c r="G13" s="10" t="s">
        <v>27</v>
      </c>
      <c r="H13" s="10" t="s">
        <v>28</v>
      </c>
      <c r="I13" s="10" t="s">
        <v>29</v>
      </c>
      <c r="J13" s="10" t="s">
        <v>30</v>
      </c>
      <c r="K13" s="11">
        <v>42485</v>
      </c>
    </row>
    <row r="14" spans="1:11" ht="25.5" customHeight="1">
      <c r="A14" s="26">
        <v>2</v>
      </c>
      <c r="B14" s="10" t="s">
        <v>18</v>
      </c>
      <c r="C14" s="10">
        <v>191.75</v>
      </c>
      <c r="D14" s="9">
        <v>94.75</v>
      </c>
      <c r="E14" s="9">
        <v>97</v>
      </c>
      <c r="F14" s="9" t="s">
        <v>31</v>
      </c>
      <c r="G14" s="9" t="s">
        <v>32</v>
      </c>
      <c r="H14" s="9" t="s">
        <v>33</v>
      </c>
      <c r="I14" s="9" t="s">
        <v>34</v>
      </c>
      <c r="J14" s="9" t="s">
        <v>35</v>
      </c>
      <c r="K14" s="12" t="s">
        <v>36</v>
      </c>
    </row>
    <row r="15" spans="1:11" ht="25.5" customHeight="1">
      <c r="A15" s="26">
        <v>3</v>
      </c>
      <c r="B15" s="10" t="s">
        <v>18</v>
      </c>
      <c r="C15" s="10">
        <v>188.5</v>
      </c>
      <c r="D15" s="9">
        <v>93</v>
      </c>
      <c r="E15" s="9">
        <v>95.5</v>
      </c>
      <c r="F15" s="9" t="s">
        <v>37</v>
      </c>
      <c r="G15" s="9" t="s">
        <v>32</v>
      </c>
      <c r="H15" s="9" t="s">
        <v>38</v>
      </c>
      <c r="I15" s="9" t="s">
        <v>39</v>
      </c>
      <c r="J15" s="9" t="s">
        <v>23</v>
      </c>
      <c r="K15" s="12">
        <v>41933</v>
      </c>
    </row>
    <row r="16" spans="1:11" ht="25.5" customHeight="1">
      <c r="A16" s="27">
        <v>4</v>
      </c>
      <c r="B16" s="7" t="s">
        <v>18</v>
      </c>
      <c r="C16" s="7">
        <v>187.75</v>
      </c>
      <c r="D16" s="6">
        <v>96.75</v>
      </c>
      <c r="E16" s="6">
        <v>91</v>
      </c>
      <c r="F16" s="7" t="s">
        <v>40</v>
      </c>
      <c r="G16" s="7" t="s">
        <v>41</v>
      </c>
      <c r="H16" s="7" t="s">
        <v>42</v>
      </c>
      <c r="I16" s="7" t="s">
        <v>43</v>
      </c>
      <c r="J16" s="7" t="s">
        <v>44</v>
      </c>
      <c r="K16" s="18">
        <v>42683</v>
      </c>
    </row>
    <row r="17" spans="1:11" ht="25.5" customHeight="1">
      <c r="A17" s="28">
        <v>4</v>
      </c>
      <c r="B17" s="14" t="s">
        <v>18</v>
      </c>
      <c r="C17" s="14">
        <v>187.75</v>
      </c>
      <c r="D17" s="13">
        <v>98.75</v>
      </c>
      <c r="E17" s="13">
        <v>89</v>
      </c>
      <c r="F17" s="14" t="s">
        <v>45</v>
      </c>
      <c r="G17" s="14" t="s">
        <v>46</v>
      </c>
      <c r="H17" s="14" t="s">
        <v>47</v>
      </c>
      <c r="I17" s="14" t="s">
        <v>48</v>
      </c>
      <c r="J17" s="14" t="s">
        <v>44</v>
      </c>
      <c r="K17" s="20">
        <v>42621</v>
      </c>
    </row>
    <row r="18" spans="1:11" ht="25.5" customHeight="1">
      <c r="A18" s="28">
        <v>6</v>
      </c>
      <c r="B18" s="14" t="s">
        <v>18</v>
      </c>
      <c r="C18" s="14">
        <v>180</v>
      </c>
      <c r="D18" s="13">
        <v>90</v>
      </c>
      <c r="E18" s="13">
        <v>90</v>
      </c>
      <c r="F18" s="13" t="s">
        <v>49</v>
      </c>
      <c r="G18" s="13" t="s">
        <v>50</v>
      </c>
      <c r="H18" s="13" t="s">
        <v>51</v>
      </c>
      <c r="I18" s="13" t="s">
        <v>29</v>
      </c>
      <c r="J18" s="13" t="s">
        <v>30</v>
      </c>
      <c r="K18" s="21">
        <v>42543</v>
      </c>
    </row>
    <row r="19" spans="1:11" ht="25.5" customHeight="1">
      <c r="A19" s="28">
        <v>7</v>
      </c>
      <c r="B19" s="14" t="s">
        <v>18</v>
      </c>
      <c r="C19" s="14">
        <v>176</v>
      </c>
      <c r="D19" s="13">
        <v>81</v>
      </c>
      <c r="E19" s="13">
        <v>95</v>
      </c>
      <c r="F19" s="13" t="s">
        <v>52</v>
      </c>
      <c r="G19" s="13" t="s">
        <v>32</v>
      </c>
      <c r="H19" s="13" t="s">
        <v>53</v>
      </c>
      <c r="I19" s="13" t="s">
        <v>34</v>
      </c>
      <c r="J19" s="13" t="s">
        <v>35</v>
      </c>
      <c r="K19" s="21">
        <v>40934</v>
      </c>
    </row>
    <row r="20" spans="1:11" ht="25.5" customHeight="1">
      <c r="A20" s="28">
        <v>8</v>
      </c>
      <c r="B20" s="14" t="s">
        <v>18</v>
      </c>
      <c r="C20" s="14">
        <v>173.5</v>
      </c>
      <c r="D20" s="13">
        <v>91.5</v>
      </c>
      <c r="E20" s="13">
        <v>82</v>
      </c>
      <c r="F20" s="13" t="s">
        <v>54</v>
      </c>
      <c r="G20" s="13" t="s">
        <v>55</v>
      </c>
      <c r="H20" s="13" t="s">
        <v>56</v>
      </c>
      <c r="I20" s="13" t="s">
        <v>57</v>
      </c>
      <c r="J20" s="13" t="s">
        <v>58</v>
      </c>
      <c r="K20" s="21">
        <v>42096</v>
      </c>
    </row>
    <row r="21" spans="1:11" ht="25.5" customHeight="1">
      <c r="A21" s="19">
        <v>9</v>
      </c>
      <c r="B21" s="14" t="s">
        <v>59</v>
      </c>
      <c r="C21" s="14">
        <v>165.5</v>
      </c>
      <c r="D21" s="13">
        <v>93.5</v>
      </c>
      <c r="E21" s="13">
        <v>72</v>
      </c>
      <c r="F21" s="13" t="s">
        <v>60</v>
      </c>
      <c r="G21" s="13" t="s">
        <v>61</v>
      </c>
      <c r="H21" s="13" t="s">
        <v>62</v>
      </c>
      <c r="I21" s="13" t="s">
        <v>63</v>
      </c>
      <c r="J21" s="13" t="s">
        <v>64</v>
      </c>
      <c r="K21" s="21">
        <v>42437</v>
      </c>
    </row>
    <row r="22" spans="1:11" ht="25.5" customHeight="1">
      <c r="A22" s="19">
        <v>10</v>
      </c>
      <c r="B22" s="14" t="s">
        <v>65</v>
      </c>
      <c r="C22" s="14">
        <v>92</v>
      </c>
      <c r="D22" s="13">
        <v>0</v>
      </c>
      <c r="E22" s="13">
        <v>92</v>
      </c>
      <c r="F22" s="13" t="s">
        <v>66</v>
      </c>
      <c r="G22" s="13" t="s">
        <v>67</v>
      </c>
      <c r="H22" s="13" t="s">
        <v>68</v>
      </c>
      <c r="I22" s="13" t="s">
        <v>34</v>
      </c>
      <c r="J22" s="13" t="s">
        <v>35</v>
      </c>
      <c r="K22" s="21">
        <v>41743</v>
      </c>
    </row>
    <row r="23" spans="1:11" ht="25.5" customHeight="1">
      <c r="A23" s="22">
        <v>11</v>
      </c>
      <c r="B23" s="23" t="s">
        <v>65</v>
      </c>
      <c r="C23" s="23">
        <v>89</v>
      </c>
      <c r="D23" s="24">
        <v>0</v>
      </c>
      <c r="E23" s="24">
        <v>89</v>
      </c>
      <c r="F23" s="23" t="s">
        <v>69</v>
      </c>
      <c r="G23" s="23" t="s">
        <v>70</v>
      </c>
      <c r="H23" s="23" t="s">
        <v>71</v>
      </c>
      <c r="I23" s="23" t="s">
        <v>72</v>
      </c>
      <c r="J23" s="23" t="s">
        <v>35</v>
      </c>
      <c r="K23" s="25">
        <v>42113</v>
      </c>
    </row>
    <row r="25" ht="36.75" customHeight="1"/>
    <row r="26" spans="1:11" ht="30" customHeight="1">
      <c r="A26" s="33" t="s">
        <v>14</v>
      </c>
      <c r="B26" s="34"/>
      <c r="C26" s="34"/>
      <c r="D26" s="34"/>
      <c r="E26" s="34"/>
      <c r="F26" s="35" t="s">
        <v>12</v>
      </c>
      <c r="G26" s="35"/>
      <c r="H26" s="35"/>
      <c r="I26" s="36" t="s">
        <v>175</v>
      </c>
      <c r="J26" s="36"/>
      <c r="K26" s="37"/>
    </row>
    <row r="27" spans="1:11" ht="30" customHeight="1">
      <c r="A27" s="38" t="s">
        <v>24</v>
      </c>
      <c r="B27" s="31"/>
      <c r="C27" s="31"/>
      <c r="D27" s="31"/>
      <c r="E27" s="4"/>
      <c r="F27" s="31" t="s">
        <v>25</v>
      </c>
      <c r="G27" s="31"/>
      <c r="H27" s="4"/>
      <c r="I27" s="31" t="s">
        <v>13</v>
      </c>
      <c r="J27" s="31"/>
      <c r="K27" s="32"/>
    </row>
    <row r="28" spans="1:11" ht="30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2" t="s">
        <v>6</v>
      </c>
      <c r="H28" s="1" t="s">
        <v>7</v>
      </c>
      <c r="I28" s="1" t="s">
        <v>8</v>
      </c>
      <c r="J28" s="2" t="s">
        <v>9</v>
      </c>
      <c r="K28" s="3" t="s">
        <v>10</v>
      </c>
    </row>
    <row r="29" spans="1:11" ht="34.5" customHeight="1">
      <c r="A29" s="26">
        <v>1</v>
      </c>
      <c r="B29" s="10" t="s">
        <v>18</v>
      </c>
      <c r="C29" s="10">
        <v>191</v>
      </c>
      <c r="D29" s="9">
        <v>98</v>
      </c>
      <c r="E29" s="9">
        <v>93</v>
      </c>
      <c r="F29" s="9" t="s">
        <v>73</v>
      </c>
      <c r="G29" s="9" t="s">
        <v>27</v>
      </c>
      <c r="H29" s="9" t="s">
        <v>74</v>
      </c>
      <c r="I29" s="9" t="s">
        <v>75</v>
      </c>
      <c r="J29" s="9" t="s">
        <v>76</v>
      </c>
      <c r="K29" s="15">
        <v>41757</v>
      </c>
    </row>
    <row r="30" spans="1:11" ht="34.5" customHeight="1">
      <c r="A30" s="29">
        <v>2</v>
      </c>
      <c r="B30" s="7" t="s">
        <v>18</v>
      </c>
      <c r="C30" s="7">
        <v>188</v>
      </c>
      <c r="D30" s="6">
        <v>96</v>
      </c>
      <c r="E30" s="6">
        <v>92</v>
      </c>
      <c r="F30" s="6" t="s">
        <v>77</v>
      </c>
      <c r="G30" s="6" t="s">
        <v>27</v>
      </c>
      <c r="H30" s="6" t="s">
        <v>71</v>
      </c>
      <c r="I30" s="6" t="s">
        <v>72</v>
      </c>
      <c r="J30" s="6" t="s">
        <v>35</v>
      </c>
      <c r="K30" s="16">
        <v>40786</v>
      </c>
    </row>
    <row r="31" spans="1:11" ht="34.5" customHeight="1">
      <c r="A31" s="30">
        <v>3</v>
      </c>
      <c r="B31" s="14" t="s">
        <v>18</v>
      </c>
      <c r="C31" s="14">
        <v>187</v>
      </c>
      <c r="D31" s="13">
        <v>96</v>
      </c>
      <c r="E31" s="13">
        <v>91</v>
      </c>
      <c r="F31" s="13" t="s">
        <v>78</v>
      </c>
      <c r="G31" s="13" t="s">
        <v>79</v>
      </c>
      <c r="H31" s="13" t="s">
        <v>80</v>
      </c>
      <c r="I31" s="13" t="s">
        <v>81</v>
      </c>
      <c r="J31" s="13" t="s">
        <v>82</v>
      </c>
      <c r="K31" s="17">
        <v>41678</v>
      </c>
    </row>
    <row r="32" spans="1:11" ht="34.5" customHeight="1">
      <c r="A32" s="30">
        <v>3</v>
      </c>
      <c r="B32" s="14" t="s">
        <v>18</v>
      </c>
      <c r="C32" s="14">
        <v>187</v>
      </c>
      <c r="D32" s="13">
        <v>98</v>
      </c>
      <c r="E32" s="13">
        <v>89</v>
      </c>
      <c r="F32" s="13" t="s">
        <v>83</v>
      </c>
      <c r="G32" s="13" t="s">
        <v>55</v>
      </c>
      <c r="H32" s="13" t="s">
        <v>84</v>
      </c>
      <c r="I32" s="13" t="s">
        <v>85</v>
      </c>
      <c r="J32" s="13" t="s">
        <v>58</v>
      </c>
      <c r="K32" s="17">
        <v>42104</v>
      </c>
    </row>
    <row r="33" spans="1:11" ht="34.5" customHeight="1">
      <c r="A33" s="30">
        <v>5</v>
      </c>
      <c r="B33" s="14" t="s">
        <v>18</v>
      </c>
      <c r="C33" s="14">
        <v>170</v>
      </c>
      <c r="D33" s="13">
        <v>82</v>
      </c>
      <c r="E33" s="13">
        <v>88</v>
      </c>
      <c r="F33" s="13" t="s">
        <v>86</v>
      </c>
      <c r="G33" s="13" t="s">
        <v>27</v>
      </c>
      <c r="H33" s="13" t="s">
        <v>87</v>
      </c>
      <c r="I33" s="13" t="s">
        <v>88</v>
      </c>
      <c r="J33" s="13" t="s">
        <v>82</v>
      </c>
      <c r="K33" s="17">
        <v>41836</v>
      </c>
    </row>
    <row r="34" spans="1:11" ht="34.5" customHeight="1">
      <c r="A34" s="13">
        <v>6</v>
      </c>
      <c r="B34" s="14" t="s">
        <v>59</v>
      </c>
      <c r="C34" s="14">
        <v>162</v>
      </c>
      <c r="D34" s="13">
        <v>92</v>
      </c>
      <c r="E34" s="13">
        <v>70</v>
      </c>
      <c r="F34" s="13" t="s">
        <v>89</v>
      </c>
      <c r="G34" s="13" t="s">
        <v>27</v>
      </c>
      <c r="H34" s="13" t="s">
        <v>90</v>
      </c>
      <c r="I34" s="13" t="s">
        <v>88</v>
      </c>
      <c r="J34" s="13" t="s">
        <v>82</v>
      </c>
      <c r="K34" s="17">
        <v>41885</v>
      </c>
    </row>
    <row r="35" spans="1:11" ht="34.5" customHeight="1">
      <c r="A35" s="13">
        <v>7</v>
      </c>
      <c r="B35" s="14" t="s">
        <v>65</v>
      </c>
      <c r="C35" s="14">
        <v>159.5</v>
      </c>
      <c r="D35" s="13">
        <v>92.5</v>
      </c>
      <c r="E35" s="13">
        <v>67</v>
      </c>
      <c r="F35" s="13" t="s">
        <v>91</v>
      </c>
      <c r="G35" s="13" t="s">
        <v>55</v>
      </c>
      <c r="H35" s="13" t="s">
        <v>92</v>
      </c>
      <c r="I35" s="13" t="s">
        <v>93</v>
      </c>
      <c r="J35" s="13" t="s">
        <v>64</v>
      </c>
      <c r="K35" s="17">
        <v>42475</v>
      </c>
    </row>
    <row r="36" spans="1:11" ht="34.5" customHeight="1">
      <c r="A36" s="13">
        <v>8</v>
      </c>
      <c r="B36" s="14" t="s">
        <v>65</v>
      </c>
      <c r="C36" s="14">
        <v>132</v>
      </c>
      <c r="D36" s="13">
        <v>33</v>
      </c>
      <c r="E36" s="13">
        <v>99</v>
      </c>
      <c r="F36" s="13" t="s">
        <v>94</v>
      </c>
      <c r="G36" s="13" t="s">
        <v>95</v>
      </c>
      <c r="H36" s="13" t="s">
        <v>96</v>
      </c>
      <c r="I36" s="13" t="s">
        <v>97</v>
      </c>
      <c r="J36" s="13" t="s">
        <v>82</v>
      </c>
      <c r="K36" s="17">
        <v>41764</v>
      </c>
    </row>
    <row r="37" spans="1:11" ht="34.5" customHeight="1">
      <c r="A37" s="13">
        <v>9</v>
      </c>
      <c r="B37" s="14" t="s">
        <v>65</v>
      </c>
      <c r="C37" s="14">
        <v>98</v>
      </c>
      <c r="D37" s="13">
        <v>0</v>
      </c>
      <c r="E37" s="13">
        <v>98</v>
      </c>
      <c r="F37" s="13" t="s">
        <v>98</v>
      </c>
      <c r="G37" s="13" t="s">
        <v>50</v>
      </c>
      <c r="H37" s="13" t="s">
        <v>99</v>
      </c>
      <c r="I37" s="13" t="s">
        <v>57</v>
      </c>
      <c r="J37" s="13" t="s">
        <v>58</v>
      </c>
      <c r="K37" s="17">
        <v>41471</v>
      </c>
    </row>
    <row r="38" spans="1:11" ht="34.5" customHeight="1">
      <c r="A38" s="13">
        <v>10</v>
      </c>
      <c r="B38" s="14" t="s">
        <v>65</v>
      </c>
      <c r="C38" s="14">
        <v>96.5</v>
      </c>
      <c r="D38" s="13">
        <v>0</v>
      </c>
      <c r="E38" s="13">
        <v>96.5</v>
      </c>
      <c r="F38" s="13" t="s">
        <v>100</v>
      </c>
      <c r="G38" s="13" t="s">
        <v>27</v>
      </c>
      <c r="H38" s="13" t="s">
        <v>101</v>
      </c>
      <c r="I38" s="13" t="s">
        <v>29</v>
      </c>
      <c r="J38" s="13" t="s">
        <v>30</v>
      </c>
      <c r="K38" s="17">
        <v>41249</v>
      </c>
    </row>
    <row r="39" spans="1:11" ht="34.5" customHeight="1">
      <c r="A39" s="13">
        <v>11</v>
      </c>
      <c r="B39" s="14" t="s">
        <v>65</v>
      </c>
      <c r="C39" s="14">
        <v>93</v>
      </c>
      <c r="D39" s="13">
        <v>0</v>
      </c>
      <c r="E39" s="13">
        <v>93</v>
      </c>
      <c r="F39" s="13" t="s">
        <v>102</v>
      </c>
      <c r="G39" s="13" t="s">
        <v>103</v>
      </c>
      <c r="H39" s="13" t="s">
        <v>104</v>
      </c>
      <c r="I39" s="13" t="s">
        <v>105</v>
      </c>
      <c r="J39" s="13" t="s">
        <v>106</v>
      </c>
      <c r="K39" s="17">
        <v>42490</v>
      </c>
    </row>
    <row r="40" spans="1:11" ht="34.5" customHeight="1">
      <c r="A40" s="13">
        <v>12</v>
      </c>
      <c r="B40" s="14" t="s">
        <v>65</v>
      </c>
      <c r="C40" s="14">
        <v>85</v>
      </c>
      <c r="D40" s="13">
        <v>0</v>
      </c>
      <c r="E40" s="13">
        <v>85</v>
      </c>
      <c r="F40" s="13" t="s">
        <v>107</v>
      </c>
      <c r="G40" s="13" t="s">
        <v>103</v>
      </c>
      <c r="H40" s="13" t="s">
        <v>108</v>
      </c>
      <c r="I40" s="13" t="s">
        <v>109</v>
      </c>
      <c r="J40" s="13" t="s">
        <v>110</v>
      </c>
      <c r="K40" s="17">
        <v>40872</v>
      </c>
    </row>
    <row r="41" spans="1:11" ht="34.5" customHeight="1">
      <c r="A41" s="13">
        <v>13</v>
      </c>
      <c r="B41" s="14" t="s">
        <v>65</v>
      </c>
      <c r="C41" s="14">
        <v>80</v>
      </c>
      <c r="D41" s="13">
        <v>0</v>
      </c>
      <c r="E41" s="13">
        <v>80</v>
      </c>
      <c r="F41" s="13" t="s">
        <v>111</v>
      </c>
      <c r="G41" s="13" t="s">
        <v>103</v>
      </c>
      <c r="H41" s="13" t="s">
        <v>112</v>
      </c>
      <c r="I41" s="13" t="s">
        <v>113</v>
      </c>
      <c r="J41" s="13" t="s">
        <v>114</v>
      </c>
      <c r="K41" s="17">
        <v>40049</v>
      </c>
    </row>
    <row r="43" ht="22.5" customHeight="1"/>
    <row r="44" spans="1:11" ht="27" customHeight="1">
      <c r="A44" s="33" t="s">
        <v>14</v>
      </c>
      <c r="B44" s="34"/>
      <c r="C44" s="34"/>
      <c r="D44" s="34"/>
      <c r="E44" s="34"/>
      <c r="F44" s="35" t="s">
        <v>115</v>
      </c>
      <c r="G44" s="35"/>
      <c r="H44" s="35"/>
      <c r="I44" s="36" t="s">
        <v>175</v>
      </c>
      <c r="J44" s="36"/>
      <c r="K44" s="37"/>
    </row>
    <row r="45" spans="1:11" ht="27" customHeight="1">
      <c r="A45" s="38" t="s">
        <v>116</v>
      </c>
      <c r="B45" s="31"/>
      <c r="C45" s="31"/>
      <c r="D45" s="31"/>
      <c r="E45" s="4"/>
      <c r="F45" s="31" t="s">
        <v>176</v>
      </c>
      <c r="G45" s="31"/>
      <c r="H45" s="4"/>
      <c r="I45" s="31" t="s">
        <v>177</v>
      </c>
      <c r="J45" s="31"/>
      <c r="K45" s="32"/>
    </row>
    <row r="46" spans="1:11" ht="27" customHeight="1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2" t="s">
        <v>6</v>
      </c>
      <c r="H46" s="1" t="s">
        <v>7</v>
      </c>
      <c r="I46" s="1" t="s">
        <v>8</v>
      </c>
      <c r="J46" s="2" t="s">
        <v>9</v>
      </c>
      <c r="K46" s="3" t="s">
        <v>10</v>
      </c>
    </row>
    <row r="47" spans="1:11" ht="27" customHeight="1">
      <c r="A47" s="26">
        <v>1</v>
      </c>
      <c r="B47" s="10" t="s">
        <v>18</v>
      </c>
      <c r="C47" s="10">
        <v>195.5</v>
      </c>
      <c r="D47" s="9">
        <v>97.75</v>
      </c>
      <c r="E47" s="9">
        <v>97.75</v>
      </c>
      <c r="F47" s="9" t="s">
        <v>117</v>
      </c>
      <c r="G47" s="9" t="s">
        <v>27</v>
      </c>
      <c r="H47" s="9" t="s">
        <v>118</v>
      </c>
      <c r="I47" s="9" t="s">
        <v>119</v>
      </c>
      <c r="J47" s="9" t="s">
        <v>120</v>
      </c>
      <c r="K47" s="15">
        <v>39518</v>
      </c>
    </row>
    <row r="48" spans="1:11" ht="27" customHeight="1">
      <c r="A48" s="29">
        <v>2</v>
      </c>
      <c r="B48" s="7" t="s">
        <v>18</v>
      </c>
      <c r="C48" s="7">
        <v>193.5</v>
      </c>
      <c r="D48" s="6">
        <v>95.5</v>
      </c>
      <c r="E48" s="6">
        <v>98</v>
      </c>
      <c r="F48" s="6" t="s">
        <v>121</v>
      </c>
      <c r="G48" s="6" t="s">
        <v>122</v>
      </c>
      <c r="H48" s="6" t="s">
        <v>123</v>
      </c>
      <c r="I48" s="6" t="s">
        <v>124</v>
      </c>
      <c r="J48" s="6" t="s">
        <v>125</v>
      </c>
      <c r="K48" s="16">
        <v>41081</v>
      </c>
    </row>
    <row r="49" spans="1:11" ht="27" customHeight="1">
      <c r="A49" s="30">
        <v>3</v>
      </c>
      <c r="B49" s="14" t="s">
        <v>18</v>
      </c>
      <c r="C49" s="14">
        <v>185</v>
      </c>
      <c r="D49" s="13">
        <v>92</v>
      </c>
      <c r="E49" s="13">
        <v>93</v>
      </c>
      <c r="F49" s="13" t="s">
        <v>126</v>
      </c>
      <c r="G49" s="13" t="s">
        <v>127</v>
      </c>
      <c r="H49" s="13" t="s">
        <v>128</v>
      </c>
      <c r="I49" s="13" t="s">
        <v>22</v>
      </c>
      <c r="J49" s="13" t="s">
        <v>23</v>
      </c>
      <c r="K49" s="17">
        <v>40094</v>
      </c>
    </row>
    <row r="50" spans="1:11" ht="27" customHeight="1">
      <c r="A50" s="30">
        <v>4</v>
      </c>
      <c r="B50" s="14" t="s">
        <v>18</v>
      </c>
      <c r="C50" s="14">
        <v>181</v>
      </c>
      <c r="D50" s="13">
        <v>90.5</v>
      </c>
      <c r="E50" s="13">
        <v>90.5</v>
      </c>
      <c r="F50" s="13" t="s">
        <v>129</v>
      </c>
      <c r="G50" s="13" t="s">
        <v>79</v>
      </c>
      <c r="H50" s="13" t="s">
        <v>130</v>
      </c>
      <c r="I50" s="13" t="s">
        <v>131</v>
      </c>
      <c r="J50" s="13" t="s">
        <v>132</v>
      </c>
      <c r="K50" s="17">
        <v>41009</v>
      </c>
    </row>
    <row r="51" spans="1:11" ht="27" customHeight="1">
      <c r="A51" s="30">
        <v>5</v>
      </c>
      <c r="B51" s="14" t="s">
        <v>18</v>
      </c>
      <c r="C51" s="14">
        <v>167</v>
      </c>
      <c r="D51" s="13">
        <v>80</v>
      </c>
      <c r="E51" s="13">
        <v>87</v>
      </c>
      <c r="F51" s="13" t="s">
        <v>133</v>
      </c>
      <c r="G51" s="13" t="s">
        <v>70</v>
      </c>
      <c r="H51" s="13" t="s">
        <v>134</v>
      </c>
      <c r="I51" s="13" t="s">
        <v>135</v>
      </c>
      <c r="J51" s="13" t="s">
        <v>64</v>
      </c>
      <c r="K51" s="17">
        <v>41563</v>
      </c>
    </row>
    <row r="52" spans="1:11" ht="27" customHeight="1">
      <c r="A52" s="13">
        <v>6</v>
      </c>
      <c r="B52" s="14" t="s">
        <v>65</v>
      </c>
      <c r="C52" s="14">
        <v>154</v>
      </c>
      <c r="D52" s="13">
        <v>94</v>
      </c>
      <c r="E52" s="13">
        <v>60</v>
      </c>
      <c r="F52" s="13" t="s">
        <v>136</v>
      </c>
      <c r="G52" s="13" t="s">
        <v>55</v>
      </c>
      <c r="H52" s="13" t="s">
        <v>137</v>
      </c>
      <c r="I52" s="13" t="s">
        <v>138</v>
      </c>
      <c r="J52" s="13" t="s">
        <v>114</v>
      </c>
      <c r="K52" s="17">
        <v>40299</v>
      </c>
    </row>
    <row r="53" spans="1:11" ht="27" customHeight="1">
      <c r="A53" s="13">
        <v>7</v>
      </c>
      <c r="B53" s="14" t="s">
        <v>65</v>
      </c>
      <c r="C53" s="14">
        <v>98.5</v>
      </c>
      <c r="D53" s="13">
        <v>0</v>
      </c>
      <c r="E53" s="13">
        <v>98.5</v>
      </c>
      <c r="F53" s="13" t="s">
        <v>139</v>
      </c>
      <c r="G53" s="13" t="s">
        <v>70</v>
      </c>
      <c r="H53" s="13" t="s">
        <v>140</v>
      </c>
      <c r="I53" s="13" t="s">
        <v>135</v>
      </c>
      <c r="J53" s="13" t="s">
        <v>64</v>
      </c>
      <c r="K53" s="17">
        <v>38767</v>
      </c>
    </row>
    <row r="54" spans="1:11" ht="27" customHeight="1">
      <c r="A54" s="13">
        <v>8</v>
      </c>
      <c r="B54" s="14" t="s">
        <v>65</v>
      </c>
      <c r="C54" s="14">
        <v>98.25</v>
      </c>
      <c r="D54" s="13">
        <v>0</v>
      </c>
      <c r="E54" s="13">
        <v>98.25</v>
      </c>
      <c r="F54" s="13" t="s">
        <v>141</v>
      </c>
      <c r="G54" s="13" t="s">
        <v>122</v>
      </c>
      <c r="H54" s="13" t="s">
        <v>142</v>
      </c>
      <c r="I54" s="13" t="s">
        <v>143</v>
      </c>
      <c r="J54" s="13" t="s">
        <v>144</v>
      </c>
      <c r="K54" s="17">
        <v>41154</v>
      </c>
    </row>
    <row r="55" spans="1:11" ht="27" customHeight="1">
      <c r="A55" s="13">
        <v>9</v>
      </c>
      <c r="B55" s="14" t="s">
        <v>65</v>
      </c>
      <c r="C55" s="14">
        <v>90</v>
      </c>
      <c r="D55" s="13">
        <v>0</v>
      </c>
      <c r="E55" s="13">
        <v>90</v>
      </c>
      <c r="F55" s="13" t="s">
        <v>145</v>
      </c>
      <c r="G55" s="13" t="s">
        <v>79</v>
      </c>
      <c r="H55" s="13" t="s">
        <v>42</v>
      </c>
      <c r="I55" s="13" t="s">
        <v>43</v>
      </c>
      <c r="J55" s="13" t="s">
        <v>44</v>
      </c>
      <c r="K55" s="17">
        <v>40335</v>
      </c>
    </row>
    <row r="56" spans="1:11" ht="27" customHeight="1">
      <c r="A56" s="13">
        <v>10</v>
      </c>
      <c r="B56" s="14" t="s">
        <v>65</v>
      </c>
      <c r="C56" s="14">
        <v>82</v>
      </c>
      <c r="D56" s="13">
        <v>0</v>
      </c>
      <c r="E56" s="13">
        <v>82</v>
      </c>
      <c r="F56" s="13" t="s">
        <v>146</v>
      </c>
      <c r="G56" s="13" t="s">
        <v>147</v>
      </c>
      <c r="H56" s="13" t="s">
        <v>148</v>
      </c>
      <c r="I56" s="13" t="s">
        <v>143</v>
      </c>
      <c r="J56" s="13" t="s">
        <v>144</v>
      </c>
      <c r="K56" s="17">
        <v>39944</v>
      </c>
    </row>
    <row r="57" spans="1:11" ht="27" customHeight="1">
      <c r="A57" s="13">
        <v>11</v>
      </c>
      <c r="B57" s="14" t="s">
        <v>65</v>
      </c>
      <c r="C57" s="14">
        <v>81.5</v>
      </c>
      <c r="D57" s="13">
        <v>0</v>
      </c>
      <c r="E57" s="13">
        <v>81.5</v>
      </c>
      <c r="F57" s="13" t="s">
        <v>149</v>
      </c>
      <c r="G57" s="13" t="s">
        <v>150</v>
      </c>
      <c r="H57" s="13" t="s">
        <v>151</v>
      </c>
      <c r="I57" s="13" t="s">
        <v>124</v>
      </c>
      <c r="J57" s="13" t="s">
        <v>125</v>
      </c>
      <c r="K57" s="17">
        <v>40162</v>
      </c>
    </row>
    <row r="58" spans="1:11" ht="27" customHeight="1">
      <c r="A58" s="13">
        <v>11</v>
      </c>
      <c r="B58" s="14" t="s">
        <v>65</v>
      </c>
      <c r="C58" s="14">
        <v>81.5</v>
      </c>
      <c r="D58" s="13">
        <v>0</v>
      </c>
      <c r="E58" s="13">
        <v>81.5</v>
      </c>
      <c r="F58" s="13" t="s">
        <v>157</v>
      </c>
      <c r="G58" s="13" t="s">
        <v>41</v>
      </c>
      <c r="H58" s="13" t="s">
        <v>158</v>
      </c>
      <c r="I58" s="13" t="s">
        <v>159</v>
      </c>
      <c r="J58" s="13" t="s">
        <v>144</v>
      </c>
      <c r="K58" s="17">
        <v>40342</v>
      </c>
    </row>
    <row r="59" spans="1:11" ht="27" customHeight="1">
      <c r="A59" s="13" t="s">
        <v>152</v>
      </c>
      <c r="B59" s="14" t="s">
        <v>152</v>
      </c>
      <c r="C59" s="14">
        <v>92.5</v>
      </c>
      <c r="D59" s="13">
        <v>42</v>
      </c>
      <c r="E59" s="13">
        <v>50.5</v>
      </c>
      <c r="F59" s="13" t="s">
        <v>153</v>
      </c>
      <c r="G59" s="13" t="s">
        <v>154</v>
      </c>
      <c r="H59" s="13" t="s">
        <v>155</v>
      </c>
      <c r="I59" s="13" t="s">
        <v>156</v>
      </c>
      <c r="J59" s="13" t="s">
        <v>82</v>
      </c>
      <c r="K59" s="17">
        <v>40752</v>
      </c>
    </row>
    <row r="60" spans="1:11" ht="27" customHeight="1">
      <c r="A60" s="13" t="s">
        <v>152</v>
      </c>
      <c r="B60" s="14" t="s">
        <v>152</v>
      </c>
      <c r="C60" s="14">
        <v>73.75</v>
      </c>
      <c r="D60" s="13">
        <v>0</v>
      </c>
      <c r="E60" s="13">
        <v>73.75</v>
      </c>
      <c r="F60" s="13" t="s">
        <v>160</v>
      </c>
      <c r="G60" s="13" t="s">
        <v>27</v>
      </c>
      <c r="H60" s="13" t="s">
        <v>161</v>
      </c>
      <c r="I60" s="13" t="s">
        <v>93</v>
      </c>
      <c r="J60" s="13" t="s">
        <v>64</v>
      </c>
      <c r="K60" s="17">
        <v>41107</v>
      </c>
    </row>
    <row r="61" spans="1:11" ht="27" customHeight="1">
      <c r="A61" s="13" t="s">
        <v>152</v>
      </c>
      <c r="B61" s="14" t="s">
        <v>152</v>
      </c>
      <c r="C61" s="14">
        <v>70.5</v>
      </c>
      <c r="D61" s="13">
        <v>0</v>
      </c>
      <c r="E61" s="13">
        <v>70.5</v>
      </c>
      <c r="F61" s="13" t="s">
        <v>162</v>
      </c>
      <c r="G61" s="13" t="s">
        <v>41</v>
      </c>
      <c r="H61" s="13" t="s">
        <v>163</v>
      </c>
      <c r="I61" s="13" t="s">
        <v>164</v>
      </c>
      <c r="J61" s="13" t="s">
        <v>110</v>
      </c>
      <c r="K61" s="17">
        <v>39984</v>
      </c>
    </row>
    <row r="62" spans="1:11" ht="27" customHeight="1">
      <c r="A62" s="13" t="s">
        <v>152</v>
      </c>
      <c r="B62" s="14" t="s">
        <v>152</v>
      </c>
      <c r="C62" s="14">
        <v>69</v>
      </c>
      <c r="D62" s="13">
        <v>0</v>
      </c>
      <c r="E62" s="13">
        <v>69</v>
      </c>
      <c r="F62" s="13" t="s">
        <v>165</v>
      </c>
      <c r="G62" s="13" t="s">
        <v>50</v>
      </c>
      <c r="H62" s="13" t="s">
        <v>166</v>
      </c>
      <c r="I62" s="13" t="s">
        <v>167</v>
      </c>
      <c r="J62" s="13" t="s">
        <v>125</v>
      </c>
      <c r="K62" s="17">
        <v>40008</v>
      </c>
    </row>
    <row r="63" spans="1:11" ht="27" customHeight="1">
      <c r="A63" s="13" t="s">
        <v>152</v>
      </c>
      <c r="B63" s="14" t="s">
        <v>152</v>
      </c>
      <c r="C63" s="14">
        <v>0</v>
      </c>
      <c r="D63" s="13">
        <v>0</v>
      </c>
      <c r="E63" s="13">
        <v>0</v>
      </c>
      <c r="F63" s="13" t="s">
        <v>168</v>
      </c>
      <c r="G63" s="13" t="s">
        <v>169</v>
      </c>
      <c r="H63" s="13" t="s">
        <v>170</v>
      </c>
      <c r="I63" s="13" t="s">
        <v>171</v>
      </c>
      <c r="J63" s="13" t="s">
        <v>35</v>
      </c>
      <c r="K63" s="17">
        <v>40391</v>
      </c>
    </row>
    <row r="64" spans="1:11" ht="27" customHeight="1">
      <c r="A64" s="13" t="s">
        <v>152</v>
      </c>
      <c r="B64" s="14" t="s">
        <v>152</v>
      </c>
      <c r="C64" s="14">
        <v>0</v>
      </c>
      <c r="D64" s="13">
        <v>0</v>
      </c>
      <c r="E64" s="13">
        <v>0</v>
      </c>
      <c r="F64" s="13" t="s">
        <v>172</v>
      </c>
      <c r="G64" s="13" t="s">
        <v>173</v>
      </c>
      <c r="H64" s="13" t="s">
        <v>174</v>
      </c>
      <c r="I64" s="13" t="s">
        <v>113</v>
      </c>
      <c r="J64" s="13" t="s">
        <v>114</v>
      </c>
      <c r="K64" s="17">
        <v>39786</v>
      </c>
    </row>
  </sheetData>
  <sheetProtection password="AED4" sheet="1" objects="1" selectLockedCells="1" selectUnlockedCells="1"/>
  <mergeCells count="25">
    <mergeCell ref="A1:K1"/>
    <mergeCell ref="A2:K2"/>
    <mergeCell ref="A4:E4"/>
    <mergeCell ref="F4:H4"/>
    <mergeCell ref="I4:K4"/>
    <mergeCell ref="A5:F5"/>
    <mergeCell ref="A45:D45"/>
    <mergeCell ref="F45:G45"/>
    <mergeCell ref="I45:K45"/>
    <mergeCell ref="A26:E26"/>
    <mergeCell ref="F26:H26"/>
    <mergeCell ref="I26:K26"/>
    <mergeCell ref="A27:D27"/>
    <mergeCell ref="F27:G27"/>
    <mergeCell ref="I27:K27"/>
    <mergeCell ref="G5:K5"/>
    <mergeCell ref="A44:E44"/>
    <mergeCell ref="F44:H44"/>
    <mergeCell ref="I44:K44"/>
    <mergeCell ref="A10:E10"/>
    <mergeCell ref="F10:H10"/>
    <mergeCell ref="I10:K10"/>
    <mergeCell ref="A11:D11"/>
    <mergeCell ref="F11:G11"/>
    <mergeCell ref="I11:K11"/>
  </mergeCells>
  <printOptions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Administrateur</cp:lastModifiedBy>
  <cp:lastPrinted>2018-03-13T19:28:20Z</cp:lastPrinted>
  <dcterms:created xsi:type="dcterms:W3CDTF">1996-10-21T11:03:58Z</dcterms:created>
  <dcterms:modified xsi:type="dcterms:W3CDTF">2018-03-16T17:27:39Z</dcterms:modified>
  <cp:category/>
  <cp:version/>
  <cp:contentType/>
  <cp:contentStatus/>
</cp:coreProperties>
</file>